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8A12816E-2495-4D72-ABD8-6DC866CDD1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  <c r="D26" i="1"/>
  <c r="C26" i="1"/>
  <c r="D7" i="1"/>
  <c r="C24" i="1"/>
  <c r="E24" i="1"/>
  <c r="D24" i="1"/>
  <c r="E7" i="1"/>
  <c r="C7" i="1"/>
</calcChain>
</file>

<file path=xl/sharedStrings.xml><?xml version="1.0" encoding="utf-8"?>
<sst xmlns="http://schemas.openxmlformats.org/spreadsheetml/2006/main" count="23" uniqueCount="23">
  <si>
    <t>Nedaňové příjmy</t>
  </si>
  <si>
    <t>Daňové příjmy</t>
  </si>
  <si>
    <t>přijaté dotace</t>
  </si>
  <si>
    <t>příjmy celkem</t>
  </si>
  <si>
    <t>Příjmy</t>
  </si>
  <si>
    <t>lesní hospodářství</t>
  </si>
  <si>
    <t>využítí volného času mládeže</t>
  </si>
  <si>
    <t>veřejné osvětlení</t>
  </si>
  <si>
    <t>komunální služby</t>
  </si>
  <si>
    <t>nakládání s odpady</t>
  </si>
  <si>
    <t>zeleň</t>
  </si>
  <si>
    <t>hasiči</t>
  </si>
  <si>
    <t>zastupitelstvo</t>
  </si>
  <si>
    <t>činnost místní správy OÚ</t>
  </si>
  <si>
    <t>výdaje z finančních operací</t>
  </si>
  <si>
    <t>ostatní záležitosti kultury</t>
  </si>
  <si>
    <t>Výdaje celkem</t>
  </si>
  <si>
    <t xml:space="preserve">Výdaje </t>
  </si>
  <si>
    <t>Poznámka</t>
  </si>
  <si>
    <t>neinv. transfery spolkům</t>
  </si>
  <si>
    <t>Položky rozpočtového výhledu byly stanoveny na základě kvalifikovaného odhadu s posouzením skutečných příjmů a výdajů předchozích období.</t>
  </si>
  <si>
    <t>Saldo příjmů a výdajů P-V</t>
  </si>
  <si>
    <t>Návrh - Střednědobý výhled na rok 2023 -2025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</si>
</sst>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3" fontId="2" fillId="0" borderId="1" xfId="0" applyNumberFormat="1" applyFont="1" applyBorder="1"/>
    <xf numFmtId="0" fontId="3" fillId="0" borderId="0" xfId="0" applyFont="1"/>
    <xf numFmtId="0" fontId="2" fillId="0" borderId="0" xfId="0" applyFont="1" applyFill="1" applyBorder="1"/>
    <xf numFmtId="0" fontId="1" fillId="0" borderId="2" xfId="0" applyFont="1" applyBorder="1"/>
    <xf numFmtId="3" fontId="2" fillId="0" borderId="2" xfId="0" applyNumberFormat="1" applyFont="1" applyBorder="1"/>
    <xf numFmtId="0" fontId="0" fillId="0" borderId="1" xfId="0" applyBorder="1"/>
    <xf numFmtId="0" fontId="0" fillId="0" borderId="0" xfId="0" applyBorder="1"/>
    <xf numFmtId="3" fontId="1" fillId="0" borderId="1" xfId="0" applyNumberFormat="1" applyFont="1" applyBorder="1"/>
    <xf numFmtId="0" fontId="4" fillId="0" borderId="1" xfId="0" applyFont="1" applyBorder="1"/>
    <xf numFmtId="3" fontId="1" fillId="0" borderId="2" xfId="0" applyNumberFormat="1" applyFont="1" applyBorder="1"/>
    <xf numFmtId="0" fontId="2" fillId="2" borderId="1" xfId="0" applyFont="1" applyFill="1" applyBorder="1"/>
    <xf numFmtId="3" fontId="0" fillId="2" borderId="1" xfId="0" applyNumberFormat="1" applyFill="1" applyBorder="1"/>
    <xf numFmtId="0" fontId="0" fillId="2" borderId="1" xfId="0" applyFill="1" applyBorder="1"/>
    <xf numFmtId="0" fontId="5" fillId="0" borderId="1" xfId="0" applyFont="1" applyBorder="1"/>
    <xf numFmtId="3" fontId="5" fillId="0" borderId="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7"/>
  <sheetViews>
    <sheetView tabSelected="1" topLeftCell="A16" workbookViewId="0">
      <selection activeCell="F28" sqref="F28"/>
    </sheetView>
  </sheetViews>
  <sheetFormatPr defaultRowHeight="14.4" x14ac:dyDescent="0.3"/>
  <cols>
    <col min="2" max="2" width="29.88671875" customWidth="1"/>
    <col min="3" max="3" width="11.88671875" customWidth="1"/>
    <col min="4" max="4" width="10.6640625" customWidth="1"/>
    <col min="5" max="5" width="12.109375" customWidth="1"/>
    <col min="6" max="6" width="12.5546875" customWidth="1"/>
  </cols>
  <sheetData>
    <row r="1" spans="2:6" ht="18" x14ac:dyDescent="0.35">
      <c r="B1" s="5" t="s">
        <v>22</v>
      </c>
      <c r="C1" s="1"/>
      <c r="D1" s="1"/>
      <c r="E1" s="1"/>
    </row>
    <row r="2" spans="2:6" ht="15.6" x14ac:dyDescent="0.3">
      <c r="B2" s="1"/>
      <c r="C2" s="1"/>
      <c r="D2" s="1"/>
      <c r="E2" s="1"/>
    </row>
    <row r="3" spans="2:6" ht="15.6" x14ac:dyDescent="0.3">
      <c r="B3" s="2" t="s">
        <v>4</v>
      </c>
      <c r="C3" s="2">
        <v>2023</v>
      </c>
      <c r="D3" s="2">
        <v>2024</v>
      </c>
      <c r="E3" s="7">
        <v>2025</v>
      </c>
      <c r="F3" s="9" t="s">
        <v>18</v>
      </c>
    </row>
    <row r="4" spans="2:6" ht="15.6" x14ac:dyDescent="0.3">
      <c r="B4" s="3" t="s">
        <v>1</v>
      </c>
      <c r="C4" s="4">
        <v>950000</v>
      </c>
      <c r="D4" s="4">
        <v>1000000</v>
      </c>
      <c r="E4" s="8">
        <v>1050000</v>
      </c>
      <c r="F4" s="9"/>
    </row>
    <row r="5" spans="2:6" ht="15.6" x14ac:dyDescent="0.3">
      <c r="B5" s="3" t="s">
        <v>0</v>
      </c>
      <c r="C5" s="4">
        <v>55000</v>
      </c>
      <c r="D5" s="4">
        <v>60000</v>
      </c>
      <c r="E5" s="8">
        <v>65000</v>
      </c>
      <c r="F5" s="9"/>
    </row>
    <row r="6" spans="2:6" ht="15.6" x14ac:dyDescent="0.3">
      <c r="B6" s="3" t="s">
        <v>2</v>
      </c>
      <c r="C6" s="4">
        <v>68500</v>
      </c>
      <c r="D6" s="4">
        <v>68500</v>
      </c>
      <c r="E6" s="8">
        <v>69000</v>
      </c>
      <c r="F6" s="9"/>
    </row>
    <row r="7" spans="2:6" ht="15.6" x14ac:dyDescent="0.3">
      <c r="B7" s="2" t="s">
        <v>3</v>
      </c>
      <c r="C7" s="11">
        <f>SUM(C4:C6)</f>
        <v>1073500</v>
      </c>
      <c r="D7" s="11">
        <f>SUM(D4:D6)</f>
        <v>1128500</v>
      </c>
      <c r="E7" s="13">
        <f>SUM(E4:E6)</f>
        <v>1184000</v>
      </c>
      <c r="F7" s="12"/>
    </row>
    <row r="8" spans="2:6" ht="15.6" x14ac:dyDescent="0.3">
      <c r="B8" s="1"/>
      <c r="C8" s="1"/>
      <c r="D8" s="1"/>
      <c r="E8" s="1"/>
      <c r="F8" s="10"/>
    </row>
    <row r="9" spans="2:6" ht="15.6" x14ac:dyDescent="0.3">
      <c r="B9" s="1"/>
      <c r="C9" s="1"/>
      <c r="D9" s="1"/>
      <c r="E9" s="1"/>
      <c r="F9" s="10"/>
    </row>
    <row r="10" spans="2:6" ht="15.6" x14ac:dyDescent="0.3">
      <c r="B10" s="1"/>
      <c r="C10" s="1"/>
      <c r="D10" s="1"/>
      <c r="E10" s="1"/>
      <c r="F10" s="10"/>
    </row>
    <row r="11" spans="2:6" ht="15.6" x14ac:dyDescent="0.3">
      <c r="B11" s="2" t="s">
        <v>17</v>
      </c>
      <c r="C11" s="2">
        <v>2023</v>
      </c>
      <c r="D11" s="2">
        <v>2024</v>
      </c>
      <c r="E11" s="7">
        <v>2025</v>
      </c>
      <c r="F11" s="9"/>
    </row>
    <row r="12" spans="2:6" ht="15.6" x14ac:dyDescent="0.3">
      <c r="B12" s="3" t="s">
        <v>5</v>
      </c>
      <c r="C12" s="4">
        <v>50000</v>
      </c>
      <c r="D12" s="4">
        <v>55000</v>
      </c>
      <c r="E12" s="8">
        <v>55000</v>
      </c>
      <c r="F12" s="9"/>
    </row>
    <row r="13" spans="2:6" ht="15.6" x14ac:dyDescent="0.3">
      <c r="B13" s="3" t="s">
        <v>15</v>
      </c>
      <c r="C13" s="4">
        <v>18000</v>
      </c>
      <c r="D13" s="4">
        <v>18000</v>
      </c>
      <c r="E13" s="8">
        <v>18000</v>
      </c>
      <c r="F13" s="9"/>
    </row>
    <row r="14" spans="2:6" ht="15.6" x14ac:dyDescent="0.3">
      <c r="B14" s="3" t="s">
        <v>6</v>
      </c>
      <c r="C14" s="4">
        <v>6000</v>
      </c>
      <c r="D14" s="4">
        <v>6000</v>
      </c>
      <c r="E14" s="8">
        <v>6000</v>
      </c>
      <c r="F14" s="9"/>
    </row>
    <row r="15" spans="2:6" ht="15.6" x14ac:dyDescent="0.3">
      <c r="B15" s="3" t="s">
        <v>7</v>
      </c>
      <c r="C15" s="4">
        <v>35000</v>
      </c>
      <c r="D15" s="4">
        <v>40000</v>
      </c>
      <c r="E15" s="8">
        <v>45000</v>
      </c>
      <c r="F15" s="9"/>
    </row>
    <row r="16" spans="2:6" ht="15.6" x14ac:dyDescent="0.3">
      <c r="B16" s="3" t="s">
        <v>8</v>
      </c>
      <c r="C16" s="4">
        <v>20000</v>
      </c>
      <c r="D16" s="4">
        <v>30000</v>
      </c>
      <c r="E16" s="8">
        <v>40000</v>
      </c>
      <c r="F16" s="9"/>
    </row>
    <row r="17" spans="2:7" ht="15.6" x14ac:dyDescent="0.3">
      <c r="B17" s="3" t="s">
        <v>9</v>
      </c>
      <c r="C17" s="4">
        <v>48000</v>
      </c>
      <c r="D17" s="4">
        <v>55000</v>
      </c>
      <c r="E17" s="8">
        <v>60000</v>
      </c>
      <c r="F17" s="9"/>
    </row>
    <row r="18" spans="2:7" ht="15.6" x14ac:dyDescent="0.3">
      <c r="B18" s="3" t="s">
        <v>10</v>
      </c>
      <c r="C18" s="4">
        <v>37000</v>
      </c>
      <c r="D18" s="4">
        <v>25000</v>
      </c>
      <c r="E18" s="8">
        <v>30000</v>
      </c>
      <c r="F18" s="9"/>
    </row>
    <row r="19" spans="2:7" ht="15.6" x14ac:dyDescent="0.3">
      <c r="B19" s="3" t="s">
        <v>11</v>
      </c>
      <c r="C19" s="4">
        <v>1300</v>
      </c>
      <c r="D19" s="4">
        <v>1300</v>
      </c>
      <c r="E19" s="8">
        <v>1300</v>
      </c>
      <c r="F19" s="9"/>
    </row>
    <row r="20" spans="2:7" ht="15.6" x14ac:dyDescent="0.3">
      <c r="B20" s="3" t="s">
        <v>12</v>
      </c>
      <c r="C20" s="4">
        <v>209916</v>
      </c>
      <c r="D20" s="4">
        <v>209916</v>
      </c>
      <c r="E20" s="8">
        <v>209916</v>
      </c>
      <c r="F20" s="9"/>
    </row>
    <row r="21" spans="2:7" ht="15.6" x14ac:dyDescent="0.3">
      <c r="B21" s="3" t="s">
        <v>13</v>
      </c>
      <c r="C21" s="4">
        <v>220000</v>
      </c>
      <c r="D21" s="4">
        <v>225000</v>
      </c>
      <c r="E21" s="8">
        <v>235000</v>
      </c>
      <c r="F21" s="9"/>
    </row>
    <row r="22" spans="2:7" ht="15.6" x14ac:dyDescent="0.3">
      <c r="B22" s="3" t="s">
        <v>14</v>
      </c>
      <c r="C22" s="4">
        <v>17000</v>
      </c>
      <c r="D22" s="4">
        <v>17000</v>
      </c>
      <c r="E22" s="8">
        <v>17000</v>
      </c>
      <c r="F22" s="9"/>
    </row>
    <row r="23" spans="2:7" ht="15.6" x14ac:dyDescent="0.3">
      <c r="B23" s="3" t="s">
        <v>19</v>
      </c>
      <c r="C23" s="4">
        <v>11500</v>
      </c>
      <c r="D23" s="4">
        <v>11500</v>
      </c>
      <c r="E23" s="8">
        <v>11500</v>
      </c>
      <c r="F23" s="9"/>
    </row>
    <row r="24" spans="2:7" ht="15.6" x14ac:dyDescent="0.3">
      <c r="B24" s="2" t="s">
        <v>16</v>
      </c>
      <c r="C24" s="11">
        <f>SUM(C12:C23)</f>
        <v>673716</v>
      </c>
      <c r="D24" s="11">
        <f>SUM(D12:D23)</f>
        <v>693716</v>
      </c>
      <c r="E24" s="13">
        <f>SUM(E12:E23)</f>
        <v>728716</v>
      </c>
      <c r="F24" s="9"/>
    </row>
    <row r="26" spans="2:7" ht="15.6" x14ac:dyDescent="0.3">
      <c r="B26" s="14" t="s">
        <v>21</v>
      </c>
      <c r="C26" s="15">
        <f>C7-C24</f>
        <v>399784</v>
      </c>
      <c r="D26" s="15">
        <f>D7-D24</f>
        <v>434784</v>
      </c>
      <c r="E26" s="15">
        <f>E7-E24</f>
        <v>455284</v>
      </c>
      <c r="F26" s="16"/>
    </row>
    <row r="28" spans="2:7" x14ac:dyDescent="0.3">
      <c r="B28" s="17"/>
      <c r="C28" s="18"/>
      <c r="D28" s="18"/>
      <c r="E28" s="18"/>
    </row>
    <row r="29" spans="2:7" ht="43.2" customHeight="1" x14ac:dyDescent="0.3">
      <c r="B29" s="20" t="s">
        <v>20</v>
      </c>
      <c r="C29" s="20"/>
      <c r="D29" s="20"/>
      <c r="E29" s="20"/>
      <c r="F29" s="20"/>
      <c r="G29" s="20"/>
    </row>
    <row r="31" spans="2:7" ht="15.6" x14ac:dyDescent="0.3">
      <c r="B31" s="6"/>
    </row>
    <row r="35" spans="2:8" ht="30" customHeight="1" x14ac:dyDescent="0.3">
      <c r="B35" s="20"/>
      <c r="C35" s="20"/>
      <c r="D35" s="20"/>
      <c r="E35" s="20"/>
      <c r="F35" s="20"/>
      <c r="G35" s="19"/>
      <c r="H35" s="19"/>
    </row>
    <row r="37" spans="2:8" ht="32.4" customHeight="1" x14ac:dyDescent="0.3"/>
  </sheetData>
  <mergeCells count="2">
    <mergeCell ref="B29:G29"/>
    <mergeCell ref="B35:F35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2021-12-02T10:05:59Z</dcterms:modified>
</cp:coreProperties>
</file>